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Eschborner SERC-Pokal" sheetId="1" r:id="rId1"/>
  </sheets>
  <definedNames>
    <definedName name="_xlfn_COUNTIFS">NA()</definedName>
    <definedName name="_xlnm.Print_Area" localSheetId="0">'Eschborner SERC-Pokal'!$A$1:$J$46</definedName>
    <definedName name="Excel_BuiltIn_Print_Area" localSheetId="0">'Eschborner SERC-Pokal'!$A$1:$I$47</definedName>
  </definedNames>
  <calcPr fullCalcOnLoad="1"/>
</workbook>
</file>

<file path=xl/sharedStrings.xml><?xml version="1.0" encoding="utf-8"?>
<sst xmlns="http://schemas.openxmlformats.org/spreadsheetml/2006/main" count="55" uniqueCount="45">
  <si>
    <t>Gliederung</t>
  </si>
  <si>
    <t>Straße</t>
  </si>
  <si>
    <t>PLZ, Ort</t>
  </si>
  <si>
    <t>Telefon</t>
  </si>
  <si>
    <t>E-Mail</t>
  </si>
  <si>
    <t>Den u. g. Datenschutzhinweis habe ich zur Kenntnis genommen:</t>
  </si>
  <si>
    <t>--- bitte wählen ---</t>
  </si>
  <si>
    <t>Mannschaften</t>
  </si>
  <si>
    <t>Mannschaftsname</t>
  </si>
  <si>
    <t>Name</t>
  </si>
  <si>
    <t>Jahrgang</t>
  </si>
  <si>
    <t>Lizenz/Kenntnisse Rettungsschwimmen</t>
  </si>
  <si>
    <t>Stufe</t>
  </si>
  <si>
    <t>Lizenz/Kenntnisse EH/Sanitätswesen</t>
  </si>
  <si>
    <t>Erste-Hilfe/San</t>
  </si>
  <si>
    <t>Lizenz/Kenntnisse Wasserrettungsdienst</t>
  </si>
  <si>
    <t>KaRi-Stufe</t>
  </si>
  <si>
    <t>Gesamtpersonenanzahl</t>
  </si>
  <si>
    <t>Bemerkungen</t>
  </si>
  <si>
    <t>Startgebühren</t>
  </si>
  <si>
    <t>(40,00 € je Mannschaft)</t>
  </si>
  <si>
    <t>(ihr erhaltet eine Rechnung)</t>
  </si>
  <si>
    <t>Meldebogen 5. Eschborner SERC-Pokal 2022</t>
  </si>
  <si>
    <t>Meldung bis spätestens Sonntag, den 16.10.2022 an serc-pokal@eschborn.dlrg.de</t>
  </si>
  <si>
    <t>Rettungssportler*in 1</t>
  </si>
  <si>
    <t>Rettungssportler*in 2</t>
  </si>
  <si>
    <t>Rettungssportler*in 3</t>
  </si>
  <si>
    <t>Rettungssportler*in 4</t>
  </si>
  <si>
    <t>Kampfrichter*in oder Verunglückte*r</t>
  </si>
  <si>
    <t>Anzahl Rettungssportler*innen</t>
  </si>
  <si>
    <t>Anzahl Kampfrichter*innen usw.</t>
  </si>
  <si>
    <t>Anzahl Betreuer*innen usw.</t>
  </si>
  <si>
    <t>Ansprechpartner*in</t>
  </si>
  <si>
    <r>
      <t xml:space="preserve">Datenschutzhinweis
</t>
    </r>
    <r>
      <rPr>
        <sz val="10"/>
        <color indexed="8"/>
        <rFont val="DLRG Univers 55 Roman"/>
        <family val="0"/>
      </rPr>
      <t>Die in dieser Anmeldung angegebenen personenbezogenen Daten der Teilnehmer*innen und Betreuer*innen/Begleitpersonen (hier: Name, Jahrgang und Gliederung), Kampfrichter*innen und Verunglückten (hier: Name, Jahrgang, Angaben zur Qualifikation usw., Gliederung), sowie Anmelder*innen (hier: Name, Anschrift, Telefonnummer, E-Mail-Adresse, Gliederung) werden ausschließlich zum Zwecke der Bearbeitung der Anmeldung und der Durchführung des Wettkampfes erhoben. Die Leistungsergebnisse (Name, Vorname, Jahrgang, Gliederung, absolvierte Disziplinen, Platzierung, erzielte Punkte bzw. Zeit) sowie die Übersicht der eingesetzten Kampfrichter*innen und Verunglückten (Name, Funktion, Gliederung) werden gespeichert und im Internet veröffentlicht. Die Datenverarbeitung erfolgt durch die DLRG-Ortsgruppe Eschborn e. V., Rhönweg 6, 65760 Eschborn, Tel.: 06196-954458, E-Mail: info@eschborn.dlrg.de.
Rechtsgrundlage der Verarbeitung ist Art. 6 Abs. 1 Buchstabe b und f der Verordnung des Europäischen Parlaments und des Rates zum Schutz natürlicher Personen bei der Verarbeitung personenbezogener Daten, zum freien Datenverkehr und zur Aufhebung der Richtlinie 95/46/EG (Datenschutzgrund-Verordnung (DS-GVO)).
Wir geben Ihre Daten nicht an Dritte im Sinne von Art. 4 Nr. 10 DS-GVO weiter.
Die DLRG-Ortsgruppe Eschborn e. V. stellt durch geeignete technische und organisatorische Maßnahmen sicher, dass ein Zugriff auf diese Daten nur durch befugtes Personal möglich ist. Die Leistungsergebnisse (Name, Vorname, Jahrgang, Gliederung, absolvierte Disziplin, Platzierung, erzielte Punkte bzw. Zeit) werden für die Dauer von 30 Jahren gespeichert, um eine langfristige sportliche Entwicklung auswerten zu können. Der Datenspeicherung kann jederzeit mit Wirkung für die Zukunft widersprochen werden. In diesem Fall werden die Daten gelöscht.
Die Daten der Anmelder*innen (Name, Anschrift, Telefonnummer, E-Mail-Adresse, Gliederung) werden 10 Jahre aufbewahrt (gesetzl. Pflicht bei Rechnungsverkehr).
Die*Der meldende Vertreter*in der meldenden Gliederung bestätigt mit ihrer*seiner Unterschrift, dass alle Teilnehmer*innen ihrer*seiner Gliederung über diese Datenschutzbestimmungen informiert wurden (bei Minderjährigen jeweils die Erziehungsberechtigten).</t>
    </r>
  </si>
  <si>
    <t>Kampfrichter*innen (Mindestalter 16 Jahre) / Verunglückte (Mindestalter 18 Jahre) - mindestens eine Person muss gemeldet werden</t>
  </si>
  <si>
    <t>Anzahl Mittagessen</t>
  </si>
  <si>
    <t>Mittagessen</t>
  </si>
  <si>
    <t>vegane Kartoffelsuppe wahlweise mit Wiener und Brötchen</t>
  </si>
  <si>
    <t>Anzahl</t>
  </si>
  <si>
    <t>Mittagsverpflegung</t>
  </si>
  <si>
    <t>(4,50 € je Mittagessen)</t>
  </si>
  <si>
    <t>Gesamtbetrag</t>
  </si>
  <si>
    <t>(Bitte nur für Rettungssportler*innen und Betreuer*innen melden,</t>
  </si>
  <si>
    <t xml:space="preserve"> Kampfrichter*innen und Verunglückte werden von uns verpflegt.)</t>
  </si>
  <si>
    <t>Betreuer*innen/Begleitpersonen bzw. Ersatz-Rettungssportler*innen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</si>
</sst>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quot; €&quot;_-;\-* #,##0.00&quot; €&quot;_-;_-* \-??&quot; €&quot;_-;_-@_-"/>
  </numFmts>
  <fonts count="39">
    <font>
      <sz val="10"/>
      <color indexed="8"/>
      <name val="Arial"/>
      <family val="2"/>
    </font>
    <font>
      <sz val="10"/>
      <name val="Arial"/>
      <family val="0"/>
    </font>
    <font>
      <sz val="10"/>
      <color indexed="8"/>
      <name val="DLRG Univers 55 Roman"/>
      <family val="0"/>
    </font>
    <font>
      <b/>
      <sz val="14"/>
      <color indexed="8"/>
      <name val="DLRG Univers 55 Roman"/>
      <family val="0"/>
    </font>
    <font>
      <b/>
      <sz val="10"/>
      <color indexed="8"/>
      <name val="DLRG Univers 55 Roman"/>
      <family val="0"/>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164" fontId="1" fillId="0" borderId="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165" fontId="1" fillId="0" borderId="0" applyFill="0" applyBorder="0" applyAlignment="0" applyProtection="0"/>
    <xf numFmtId="0" fontId="30" fillId="29" borderId="0" applyNumberFormat="0" applyBorder="0" applyAlignment="0" applyProtection="0"/>
    <xf numFmtId="0" fontId="0" fillId="30" borderId="4" applyNumberFormat="0" applyFont="0" applyAlignment="0" applyProtection="0"/>
    <xf numFmtId="9" fontId="1" fillId="0" borderId="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166" fontId="0" fillId="0" borderId="0" applyFill="0" applyBorder="0" applyAlignment="0" applyProtection="0"/>
    <xf numFmtId="42" fontId="1" fillId="0" borderId="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37">
    <xf numFmtId="0" fontId="0" fillId="0" borderId="0" xfId="0" applyAlignment="1">
      <alignment/>
    </xf>
    <xf numFmtId="0" fontId="2" fillId="0" borderId="0" xfId="0" applyFont="1" applyAlignment="1" applyProtection="1">
      <alignment horizontal="left"/>
      <protection/>
    </xf>
    <xf numFmtId="0" fontId="2" fillId="0" borderId="10" xfId="0" applyFont="1" applyBorder="1" applyAlignment="1" applyProtection="1">
      <alignment horizontal="left"/>
      <protection/>
    </xf>
    <xf numFmtId="0" fontId="2" fillId="33" borderId="10" xfId="0" applyFont="1" applyFill="1" applyBorder="1" applyAlignment="1" applyProtection="1">
      <alignment horizontal="left"/>
      <protection locked="0"/>
    </xf>
    <xf numFmtId="0" fontId="2" fillId="33" borderId="10" xfId="0" applyFont="1" applyFill="1" applyBorder="1" applyAlignment="1" applyProtection="1">
      <alignment horizontal="center"/>
      <protection locked="0"/>
    </xf>
    <xf numFmtId="0" fontId="4" fillId="0" borderId="11" xfId="0" applyFont="1" applyBorder="1" applyAlignment="1" applyProtection="1">
      <alignment horizontal="left"/>
      <protection/>
    </xf>
    <xf numFmtId="0" fontId="2" fillId="0" borderId="10" xfId="0" applyFont="1" applyBorder="1" applyAlignment="1" applyProtection="1">
      <alignment horizontal="center"/>
      <protection/>
    </xf>
    <xf numFmtId="166" fontId="4" fillId="0" borderId="10" xfId="57" applyFont="1" applyFill="1" applyBorder="1" applyAlignment="1" applyProtection="1">
      <alignment horizontal="left"/>
      <protection/>
    </xf>
    <xf numFmtId="166" fontId="2" fillId="0" borderId="0" xfId="57" applyFont="1" applyFill="1" applyBorder="1" applyAlignment="1" applyProtection="1">
      <alignment horizontal="left"/>
      <protection/>
    </xf>
    <xf numFmtId="0" fontId="2" fillId="0" borderId="0" xfId="0" applyFont="1" applyAlignment="1">
      <alignment horizontal="left"/>
    </xf>
    <xf numFmtId="0" fontId="4" fillId="0" borderId="0" xfId="0" applyFont="1" applyAlignment="1">
      <alignment/>
    </xf>
    <xf numFmtId="0" fontId="2" fillId="0" borderId="10" xfId="0" applyFont="1" applyBorder="1" applyAlignment="1">
      <alignment horizontal="left"/>
    </xf>
    <xf numFmtId="0" fontId="2" fillId="0" borderId="10" xfId="0" applyFont="1" applyBorder="1" applyAlignment="1">
      <alignment horizontal="center"/>
    </xf>
    <xf numFmtId="166" fontId="2" fillId="0" borderId="10" xfId="57" applyFont="1" applyFill="1" applyBorder="1" applyAlignment="1" applyProtection="1">
      <alignment horizontal="left"/>
      <protection/>
    </xf>
    <xf numFmtId="0" fontId="4" fillId="0" borderId="10" xfId="0" applyFont="1" applyBorder="1" applyAlignment="1">
      <alignment horizontal="left"/>
    </xf>
    <xf numFmtId="0" fontId="4" fillId="0" borderId="11" xfId="0" applyFont="1" applyBorder="1" applyAlignment="1">
      <alignment horizontal="left"/>
    </xf>
    <xf numFmtId="0" fontId="4" fillId="0" borderId="0" xfId="0" applyFont="1" applyAlignment="1">
      <alignment horizontal="left"/>
    </xf>
    <xf numFmtId="0" fontId="2" fillId="0" borderId="12" xfId="0" applyFont="1" applyBorder="1" applyAlignment="1">
      <alignment horizontal="left"/>
    </xf>
    <xf numFmtId="0" fontId="2" fillId="33" borderId="13"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33" borderId="16"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2" fillId="33" borderId="18" xfId="0" applyFont="1" applyFill="1" applyBorder="1" applyAlignment="1" applyProtection="1">
      <alignment horizontal="left" vertical="top"/>
      <protection locked="0"/>
    </xf>
    <xf numFmtId="0" fontId="2" fillId="33" borderId="19" xfId="0" applyFont="1" applyFill="1" applyBorder="1" applyAlignment="1" applyProtection="1">
      <alignment horizontal="left" vertical="top"/>
      <protection locked="0"/>
    </xf>
    <xf numFmtId="0" fontId="2" fillId="33" borderId="20" xfId="0" applyFont="1" applyFill="1" applyBorder="1" applyAlignment="1" applyProtection="1">
      <alignment horizontal="left" vertical="top"/>
      <protection locked="0"/>
    </xf>
    <xf numFmtId="0" fontId="2" fillId="0" borderId="0" xfId="0" applyFont="1" applyAlignment="1">
      <alignment horizontal="left"/>
    </xf>
    <xf numFmtId="0" fontId="3" fillId="0" borderId="0" xfId="0" applyFont="1" applyBorder="1" applyAlignment="1" applyProtection="1">
      <alignment horizontal="left"/>
      <protection/>
    </xf>
    <xf numFmtId="0" fontId="2" fillId="33" borderId="10" xfId="0" applyFont="1" applyFill="1" applyBorder="1" applyAlignment="1" applyProtection="1">
      <alignment horizontal="left"/>
      <protection locked="0"/>
    </xf>
    <xf numFmtId="0" fontId="4" fillId="0" borderId="0" xfId="0" applyFont="1" applyBorder="1" applyAlignment="1" applyProtection="1">
      <alignment horizontal="left"/>
      <protection/>
    </xf>
    <xf numFmtId="0" fontId="4" fillId="0" borderId="0" xfId="0" applyFont="1" applyBorder="1" applyAlignment="1" applyProtection="1">
      <alignment horizontal="left" vertical="center"/>
      <protection/>
    </xf>
    <xf numFmtId="0" fontId="2" fillId="0" borderId="10" xfId="0" applyFont="1" applyBorder="1" applyAlignment="1" applyProtection="1">
      <alignment horizontal="center"/>
      <protection/>
    </xf>
    <xf numFmtId="0" fontId="4" fillId="0" borderId="11"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2" fillId="33" borderId="1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zoomScalePageLayoutView="0" workbookViewId="0" topLeftCell="A1">
      <selection activeCell="B4" sqref="B4:E4"/>
    </sheetView>
  </sheetViews>
  <sheetFormatPr defaultColWidth="11.421875" defaultRowHeight="12.75"/>
  <cols>
    <col min="1" max="1" width="34.421875" style="1" bestFit="1" customWidth="1"/>
    <col min="2" max="2" width="30.57421875" style="1" customWidth="1"/>
    <col min="3" max="3" width="10.00390625" style="1" customWidth="1"/>
    <col min="4" max="4" width="30.57421875" style="1" customWidth="1"/>
    <col min="5" max="5" width="10.00390625" style="1" customWidth="1"/>
    <col min="6" max="6" width="30.57421875" style="1" customWidth="1"/>
    <col min="7" max="7" width="10.00390625" style="1" customWidth="1"/>
    <col min="8" max="8" width="30.57421875" style="1" customWidth="1"/>
    <col min="9" max="10" width="10.00390625" style="1" customWidth="1"/>
    <col min="11" max="16384" width="11.421875" style="1" customWidth="1"/>
  </cols>
  <sheetData>
    <row r="1" spans="1:9" ht="18.75">
      <c r="A1" s="28" t="s">
        <v>22</v>
      </c>
      <c r="B1" s="28"/>
      <c r="C1" s="28"/>
      <c r="D1" s="28"/>
      <c r="E1" s="28"/>
      <c r="F1" s="28"/>
      <c r="G1" s="28"/>
      <c r="H1" s="28"/>
      <c r="I1" s="28"/>
    </row>
    <row r="2" spans="1:9" ht="13.5" customHeight="1">
      <c r="A2" s="30" t="s">
        <v>23</v>
      </c>
      <c r="B2" s="30"/>
      <c r="C2" s="30"/>
      <c r="D2" s="30"/>
      <c r="E2" s="30"/>
      <c r="F2" s="30"/>
      <c r="G2" s="30"/>
      <c r="H2" s="30"/>
      <c r="I2" s="30"/>
    </row>
    <row r="3" ht="13.5" customHeight="1"/>
    <row r="4" spans="1:5" ht="13.5" customHeight="1">
      <c r="A4" s="2" t="s">
        <v>0</v>
      </c>
      <c r="B4" s="29"/>
      <c r="C4" s="29"/>
      <c r="D4" s="29"/>
      <c r="E4" s="29"/>
    </row>
    <row r="5" spans="1:5" ht="13.5" customHeight="1">
      <c r="A5" s="2" t="s">
        <v>32</v>
      </c>
      <c r="B5" s="29"/>
      <c r="C5" s="29"/>
      <c r="D5" s="29"/>
      <c r="E5" s="29"/>
    </row>
    <row r="6" spans="1:5" ht="13.5" customHeight="1">
      <c r="A6" s="2" t="s">
        <v>1</v>
      </c>
      <c r="B6" s="29"/>
      <c r="C6" s="29"/>
      <c r="D6" s="29"/>
      <c r="E6" s="29"/>
    </row>
    <row r="7" spans="1:5" ht="13.5" customHeight="1">
      <c r="A7" s="2" t="s">
        <v>2</v>
      </c>
      <c r="B7" s="29"/>
      <c r="C7" s="29"/>
      <c r="D7" s="29"/>
      <c r="E7" s="29"/>
    </row>
    <row r="8" spans="1:5" ht="13.5" customHeight="1">
      <c r="A8" s="2" t="s">
        <v>3</v>
      </c>
      <c r="B8" s="29"/>
      <c r="C8" s="29"/>
      <c r="D8" s="29"/>
      <c r="E8" s="29"/>
    </row>
    <row r="9" spans="1:5" ht="13.5" customHeight="1">
      <c r="A9" s="2" t="s">
        <v>4</v>
      </c>
      <c r="B9" s="29"/>
      <c r="C9" s="29"/>
      <c r="D9" s="29"/>
      <c r="E9" s="29"/>
    </row>
    <row r="10" ht="13.5" customHeight="1"/>
    <row r="11" spans="1:5" ht="13.5" customHeight="1">
      <c r="A11" s="31" t="s">
        <v>5</v>
      </c>
      <c r="B11" s="31"/>
      <c r="C11" s="31"/>
      <c r="D11" s="4" t="s">
        <v>6</v>
      </c>
      <c r="E11"/>
    </row>
    <row r="12" ht="13.5" customHeight="1"/>
    <row r="13" ht="13.5" customHeight="1"/>
    <row r="14" spans="1:9" ht="13.5" customHeight="1">
      <c r="A14" s="5" t="s">
        <v>7</v>
      </c>
      <c r="B14" s="32" t="s">
        <v>24</v>
      </c>
      <c r="C14" s="32"/>
      <c r="D14" s="32" t="s">
        <v>25</v>
      </c>
      <c r="E14" s="32"/>
      <c r="F14" s="32" t="s">
        <v>26</v>
      </c>
      <c r="G14" s="32"/>
      <c r="H14" s="32" t="s">
        <v>27</v>
      </c>
      <c r="I14" s="32"/>
    </row>
    <row r="15" spans="1:9" ht="13.5" customHeight="1">
      <c r="A15" s="2" t="s">
        <v>8</v>
      </c>
      <c r="B15" s="2" t="s">
        <v>9</v>
      </c>
      <c r="C15" s="6" t="s">
        <v>10</v>
      </c>
      <c r="D15" s="2" t="s">
        <v>9</v>
      </c>
      <c r="E15" s="6" t="s">
        <v>10</v>
      </c>
      <c r="F15" s="2" t="s">
        <v>9</v>
      </c>
      <c r="G15" s="6" t="s">
        <v>10</v>
      </c>
      <c r="H15" s="2" t="s">
        <v>9</v>
      </c>
      <c r="I15" s="6" t="s">
        <v>10</v>
      </c>
    </row>
    <row r="16" spans="1:9" ht="13.5" customHeight="1">
      <c r="A16" s="3"/>
      <c r="B16" s="3"/>
      <c r="C16" s="4"/>
      <c r="D16" s="3"/>
      <c r="E16" s="4"/>
      <c r="F16" s="3"/>
      <c r="G16" s="4"/>
      <c r="H16" s="3"/>
      <c r="I16" s="4"/>
    </row>
    <row r="17" spans="1:9" ht="13.5" customHeight="1">
      <c r="A17" s="3"/>
      <c r="B17" s="3"/>
      <c r="C17" s="4"/>
      <c r="D17" s="3"/>
      <c r="E17" s="4"/>
      <c r="F17" s="3"/>
      <c r="G17" s="4"/>
      <c r="H17" s="3"/>
      <c r="I17" s="4"/>
    </row>
    <row r="18" spans="1:9" ht="13.5" customHeight="1">
      <c r="A18" s="3"/>
      <c r="B18" s="3"/>
      <c r="C18" s="4"/>
      <c r="D18" s="3"/>
      <c r="E18" s="4"/>
      <c r="F18" s="3"/>
      <c r="G18" s="4"/>
      <c r="H18" s="3"/>
      <c r="I18" s="4"/>
    </row>
    <row r="19" spans="1:9" ht="13.5" customHeight="1">
      <c r="A19" s="3"/>
      <c r="B19" s="3"/>
      <c r="C19" s="4"/>
      <c r="D19" s="3"/>
      <c r="E19" s="4"/>
      <c r="F19" s="3"/>
      <c r="G19" s="4"/>
      <c r="H19" s="3"/>
      <c r="I19" s="4"/>
    </row>
    <row r="20" ht="13.5" customHeight="1"/>
    <row r="21" spans="1:10" ht="13.5" customHeight="1">
      <c r="A21" s="33" t="s">
        <v>34</v>
      </c>
      <c r="B21" s="33"/>
      <c r="C21" s="33"/>
      <c r="D21" s="33"/>
      <c r="E21" s="33"/>
      <c r="F21" s="33"/>
      <c r="G21" s="33"/>
      <c r="H21" s="33"/>
      <c r="I21" s="33"/>
      <c r="J21" s="33"/>
    </row>
    <row r="22" spans="1:10" ht="13.5" customHeight="1">
      <c r="A22" s="2" t="s">
        <v>28</v>
      </c>
      <c r="B22" s="2" t="s">
        <v>9</v>
      </c>
      <c r="C22" s="6" t="s">
        <v>10</v>
      </c>
      <c r="D22" s="34" t="s">
        <v>11</v>
      </c>
      <c r="E22" s="34" t="s">
        <v>12</v>
      </c>
      <c r="F22" s="34" t="s">
        <v>13</v>
      </c>
      <c r="G22" s="34" t="s">
        <v>14</v>
      </c>
      <c r="H22" s="34" t="s">
        <v>15</v>
      </c>
      <c r="I22" s="34"/>
      <c r="J22" s="2" t="s">
        <v>16</v>
      </c>
    </row>
    <row r="23" spans="1:10" ht="13.5" customHeight="1">
      <c r="A23" s="3"/>
      <c r="B23" s="3"/>
      <c r="C23" s="4"/>
      <c r="D23" s="35"/>
      <c r="E23" s="35"/>
      <c r="F23" s="35"/>
      <c r="G23" s="35"/>
      <c r="H23" s="35"/>
      <c r="I23" s="35"/>
      <c r="J23" s="3"/>
    </row>
    <row r="24" spans="1:10" ht="13.5" customHeight="1">
      <c r="A24" s="3"/>
      <c r="B24" s="3"/>
      <c r="C24" s="4"/>
      <c r="D24" s="35"/>
      <c r="E24" s="35"/>
      <c r="F24" s="35"/>
      <c r="G24" s="35"/>
      <c r="H24" s="35"/>
      <c r="I24" s="35"/>
      <c r="J24" s="3"/>
    </row>
    <row r="25" spans="1:10" ht="13.5" customHeight="1">
      <c r="A25" s="3"/>
      <c r="B25" s="3"/>
      <c r="C25" s="4"/>
      <c r="D25" s="35"/>
      <c r="E25" s="35"/>
      <c r="F25" s="35"/>
      <c r="G25" s="35"/>
      <c r="H25" s="35"/>
      <c r="I25" s="35"/>
      <c r="J25" s="3"/>
    </row>
    <row r="26" ht="13.5" customHeight="1"/>
    <row r="27" spans="1:4" s="9" customFormat="1" ht="13.5">
      <c r="A27" s="15" t="s">
        <v>44</v>
      </c>
      <c r="B27" s="15"/>
      <c r="D27" s="10" t="s">
        <v>18</v>
      </c>
    </row>
    <row r="28" spans="1:10" s="9" customFormat="1" ht="13.5">
      <c r="A28" s="11" t="s">
        <v>9</v>
      </c>
      <c r="B28" s="11" t="s">
        <v>10</v>
      </c>
      <c r="D28" s="18"/>
      <c r="E28" s="19"/>
      <c r="F28" s="19"/>
      <c r="G28" s="19"/>
      <c r="H28" s="19"/>
      <c r="I28" s="19"/>
      <c r="J28" s="20"/>
    </row>
    <row r="29" spans="1:10" s="9" customFormat="1" ht="13.5">
      <c r="A29" s="3"/>
      <c r="B29" s="4"/>
      <c r="D29" s="21"/>
      <c r="E29" s="22"/>
      <c r="F29" s="22"/>
      <c r="G29" s="22"/>
      <c r="H29" s="22"/>
      <c r="I29" s="22"/>
      <c r="J29" s="23"/>
    </row>
    <row r="30" spans="1:10" s="9" customFormat="1" ht="13.5">
      <c r="A30" s="3"/>
      <c r="B30" s="4"/>
      <c r="D30" s="21"/>
      <c r="E30" s="22"/>
      <c r="F30" s="22"/>
      <c r="G30" s="22"/>
      <c r="H30" s="22"/>
      <c r="I30" s="22"/>
      <c r="J30" s="23"/>
    </row>
    <row r="31" spans="1:10" s="9" customFormat="1" ht="13.5">
      <c r="A31" s="3"/>
      <c r="B31" s="4"/>
      <c r="D31" s="21"/>
      <c r="E31" s="22"/>
      <c r="F31" s="22"/>
      <c r="G31" s="22"/>
      <c r="H31" s="22"/>
      <c r="I31" s="22"/>
      <c r="J31" s="23"/>
    </row>
    <row r="32" spans="1:10" s="9" customFormat="1" ht="13.5">
      <c r="A32" s="3"/>
      <c r="B32" s="4"/>
      <c r="D32" s="24"/>
      <c r="E32" s="25"/>
      <c r="F32" s="25"/>
      <c r="G32" s="25"/>
      <c r="H32" s="25"/>
      <c r="I32" s="25"/>
      <c r="J32" s="26"/>
    </row>
    <row r="33" spans="1:2" s="9" customFormat="1" ht="13.5">
      <c r="A33" s="3"/>
      <c r="B33" s="4"/>
    </row>
    <row r="34" spans="1:5" s="9" customFormat="1" ht="13.5">
      <c r="A34" s="3"/>
      <c r="B34" s="4"/>
      <c r="D34" s="11" t="s">
        <v>29</v>
      </c>
      <c r="E34" s="12">
        <f>COUNTA(A16:A19)*4</f>
        <v>0</v>
      </c>
    </row>
    <row r="35" spans="1:5" s="9" customFormat="1" ht="13.5">
      <c r="A35" s="3"/>
      <c r="B35" s="4"/>
      <c r="D35" s="11" t="s">
        <v>30</v>
      </c>
      <c r="E35" s="12">
        <f>COUNTA(A23:A25)</f>
        <v>0</v>
      </c>
    </row>
    <row r="36" spans="1:5" s="9" customFormat="1" ht="13.5">
      <c r="A36" s="3"/>
      <c r="B36" s="4"/>
      <c r="D36" s="11" t="s">
        <v>31</v>
      </c>
      <c r="E36" s="12">
        <f>COUNTA(A29:A38)</f>
        <v>0</v>
      </c>
    </row>
    <row r="37" spans="1:5" s="9" customFormat="1" ht="13.5">
      <c r="A37" s="3"/>
      <c r="B37" s="4"/>
      <c r="D37" s="11" t="s">
        <v>17</v>
      </c>
      <c r="E37" s="12">
        <f>SUM(E34:E36)</f>
        <v>0</v>
      </c>
    </row>
    <row r="38" spans="1:2" s="9" customFormat="1" ht="13.5">
      <c r="A38" s="3"/>
      <c r="B38" s="4"/>
    </row>
    <row r="39" spans="4:5" s="9" customFormat="1" ht="13.5">
      <c r="D39" s="11" t="s">
        <v>35</v>
      </c>
      <c r="E39" s="12">
        <f>B42</f>
        <v>0</v>
      </c>
    </row>
    <row r="40" spans="1:6" s="9" customFormat="1" ht="13.5">
      <c r="A40" s="16" t="s">
        <v>36</v>
      </c>
      <c r="B40" s="16"/>
      <c r="E40" s="8"/>
      <c r="F40" s="8"/>
    </row>
    <row r="41" spans="1:6" s="9" customFormat="1" ht="13.5">
      <c r="A41" s="15" t="s">
        <v>37</v>
      </c>
      <c r="B41" s="15"/>
      <c r="D41" s="11" t="s">
        <v>19</v>
      </c>
      <c r="E41" s="13">
        <f>COUNTA(A16:A19)*40</f>
        <v>0</v>
      </c>
      <c r="F41" s="8" t="s">
        <v>20</v>
      </c>
    </row>
    <row r="42" spans="1:6" s="9" customFormat="1" ht="13.5">
      <c r="A42" s="11" t="s">
        <v>38</v>
      </c>
      <c r="B42" s="4"/>
      <c r="D42" s="11" t="s">
        <v>39</v>
      </c>
      <c r="E42" s="13">
        <f>E39*4.5</f>
        <v>0</v>
      </c>
      <c r="F42" s="8" t="s">
        <v>40</v>
      </c>
    </row>
    <row r="43" spans="1:6" s="9" customFormat="1" ht="13.5">
      <c r="A43" s="17" t="s">
        <v>42</v>
      </c>
      <c r="B43" s="17"/>
      <c r="F43" s="8"/>
    </row>
    <row r="44" spans="1:6" s="9" customFormat="1" ht="13.5">
      <c r="A44" s="27" t="s">
        <v>43</v>
      </c>
      <c r="B44" s="27"/>
      <c r="D44" s="14" t="s">
        <v>41</v>
      </c>
      <c r="E44" s="7">
        <f>E41+E42</f>
        <v>0</v>
      </c>
      <c r="F44" s="8" t="s">
        <v>21</v>
      </c>
    </row>
    <row r="45" ht="13.5" customHeight="1"/>
    <row r="46" spans="1:10" ht="219.75" customHeight="1">
      <c r="A46" s="36" t="s">
        <v>33</v>
      </c>
      <c r="B46" s="36"/>
      <c r="C46" s="36"/>
      <c r="D46" s="36"/>
      <c r="E46" s="36"/>
      <c r="F46" s="36"/>
      <c r="G46" s="36"/>
      <c r="H46" s="36"/>
      <c r="I46" s="36"/>
      <c r="J46" s="36"/>
    </row>
  </sheetData>
  <sheetProtection sheet="1" objects="1" scenarios="1" selectLockedCells="1"/>
  <mergeCells count="33">
    <mergeCell ref="A46:J46"/>
    <mergeCell ref="D25:E25"/>
    <mergeCell ref="F25:G25"/>
    <mergeCell ref="H25:I25"/>
    <mergeCell ref="D24:E24"/>
    <mergeCell ref="F24:G24"/>
    <mergeCell ref="H24:I24"/>
    <mergeCell ref="H14:I14"/>
    <mergeCell ref="A21:J21"/>
    <mergeCell ref="D22:E22"/>
    <mergeCell ref="F22:G22"/>
    <mergeCell ref="H22:I22"/>
    <mergeCell ref="D23:E23"/>
    <mergeCell ref="F23:G23"/>
    <mergeCell ref="H23:I23"/>
    <mergeCell ref="B8:E8"/>
    <mergeCell ref="B9:E9"/>
    <mergeCell ref="A11:C11"/>
    <mergeCell ref="B14:C14"/>
    <mergeCell ref="D14:E14"/>
    <mergeCell ref="F14:G14"/>
    <mergeCell ref="A1:I1"/>
    <mergeCell ref="B4:E4"/>
    <mergeCell ref="B5:E5"/>
    <mergeCell ref="B6:E6"/>
    <mergeCell ref="B7:E7"/>
    <mergeCell ref="A2:I2"/>
    <mergeCell ref="A27:B27"/>
    <mergeCell ref="A40:B40"/>
    <mergeCell ref="A41:B41"/>
    <mergeCell ref="A43:B43"/>
    <mergeCell ref="D28:J32"/>
    <mergeCell ref="A44:B44"/>
  </mergeCells>
  <dataValidations count="2">
    <dataValidation type="list" allowBlank="1" showErrorMessage="1" sqref="D11">
      <formula1>"--- bitte wählen ---,ja,nein"</formula1>
      <formula2>0</formula2>
    </dataValidation>
    <dataValidation type="list" allowBlank="1" showErrorMessage="1" sqref="A23:A25">
      <formula1>"Kampfrichter*in oder Verunglückte*r,nur Kampfrichter*in,nur Verunglückte*r"</formula1>
    </dataValidation>
  </dataValidations>
  <printOptions/>
  <pageMargins left="0.5905511811023623" right="0.3937007874015748" top="0.5905511811023623" bottom="0.3937007874015748" header="0.5118110236220472" footer="0.5118110236220472"/>
  <pageSetup fitToHeight="1"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Passing, Thomas</dc:creator>
  <cp:keywords/>
  <dc:description/>
  <cp:lastModifiedBy>Passing, Thomas</cp:lastModifiedBy>
  <cp:lastPrinted>2022-09-05T12:52:27Z</cp:lastPrinted>
  <dcterms:created xsi:type="dcterms:W3CDTF">2020-09-01T09:08:54Z</dcterms:created>
  <dcterms:modified xsi:type="dcterms:W3CDTF">2022-09-06T10:50:20Z</dcterms:modified>
  <cp:category/>
  <cp:version/>
  <cp:contentType/>
  <cp:contentStatus/>
</cp:coreProperties>
</file>